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1080" yWindow="1155" windowWidth="14160" windowHeight="9060"/>
  </bookViews>
  <sheets>
    <sheet name="Tabelle1" sheetId="1" r:id="rId1"/>
  </sheets>
  <calcPr calcId="145621" refMode="R1C1"/>
</workbook>
</file>

<file path=xl/calcChain.xml><?xml version="1.0" encoding="utf-8"?>
<calcChain xmlns="http://schemas.openxmlformats.org/spreadsheetml/2006/main">
  <c r="E76" i="1" l="1"/>
  <c r="E77" i="1" s="1"/>
  <c r="E38" i="1"/>
  <c r="E25" i="1"/>
  <c r="E11" i="1"/>
</calcChain>
</file>

<file path=xl/sharedStrings.xml><?xml version="1.0" encoding="utf-8"?>
<sst xmlns="http://schemas.openxmlformats.org/spreadsheetml/2006/main" count="155" uniqueCount="101">
  <si>
    <t>Evaluation Scheme for Technical Assessment of Offers</t>
  </si>
  <si>
    <t>page 1</t>
  </si>
  <si>
    <t>Section/
Division</t>
  </si>
  <si>
    <t>Weighting 
in % 
(2)</t>
  </si>
  <si>
    <t>Company 1</t>
  </si>
  <si>
    <t>Company 2</t>
  </si>
  <si>
    <t>Company 3</t>
  </si>
  <si>
    <t>Company 4</t>
  </si>
  <si>
    <t>Company 5</t>
  </si>
  <si>
    <t>Criteria 
   (1)</t>
  </si>
  <si>
    <t>a)</t>
  </si>
  <si>
    <t>b)</t>
  </si>
  <si>
    <t>points 
(max. 10)
(3)</t>
  </si>
  <si>
    <t>assess-
ment 
(2)x(3)
(4)</t>
  </si>
  <si>
    <t>1.</t>
  </si>
  <si>
    <t>Experience of the Company</t>
  </si>
  <si>
    <t>1.1</t>
  </si>
  <si>
    <t>Technical Experience (state relevant sectors)</t>
  </si>
  <si>
    <t>-</t>
  </si>
  <si>
    <t>1.2</t>
  </si>
  <si>
    <t>Total</t>
  </si>
  <si>
    <t>2.</t>
  </si>
  <si>
    <t>Appropriateness of suggested concept and work plan</t>
  </si>
  <si>
    <t>2.1</t>
  </si>
  <si>
    <t>Concept (technical approach/methodical procedures)</t>
  </si>
  <si>
    <t>-   interpretation of objectives</t>
  </si>
  <si>
    <t>-   terms of reference</t>
  </si>
  <si>
    <t>-   implementation methods (structured by project</t>
  </si>
  <si>
    <t xml:space="preserve">    phase or subsector)</t>
  </si>
  <si>
    <t>2.2</t>
  </si>
  <si>
    <t>Conceptual options</t>
  </si>
  <si>
    <t>2.3</t>
  </si>
  <si>
    <t>Monitoring and evaluation concept</t>
  </si>
  <si>
    <t>3.</t>
  </si>
  <si>
    <t>Technical Backstopping</t>
  </si>
  <si>
    <t>3.1</t>
  </si>
  <si>
    <t>Staff</t>
  </si>
  <si>
    <t>3.2</t>
  </si>
  <si>
    <t>Hardware (technical equipment)</t>
  </si>
  <si>
    <t>3.3</t>
  </si>
  <si>
    <t>Software (programmes, cooperation relations)</t>
  </si>
  <si>
    <t>4.</t>
  </si>
  <si>
    <t>Consideration of local resources</t>
  </si>
  <si>
    <t>5.</t>
  </si>
  <si>
    <t>Qualification of proposed staff</t>
  </si>
  <si>
    <t>5.1</t>
  </si>
  <si>
    <t>5.1.1</t>
  </si>
  <si>
    <t>General qualification</t>
  </si>
  <si>
    <t>-   training</t>
  </si>
  <si>
    <t>-   professional experience</t>
  </si>
  <si>
    <t>5.1.2</t>
  </si>
  <si>
    <t>Specific qualification</t>
  </si>
  <si>
    <t>-   special field (state field)</t>
  </si>
  <si>
    <t>-   management experience</t>
  </si>
  <si>
    <t>-   ability to work in a team</t>
  </si>
  <si>
    <t>5.1.3</t>
  </si>
  <si>
    <t>Regional experience / knowledge of country</t>
  </si>
  <si>
    <t>5.1.4</t>
  </si>
  <si>
    <t>Linguistic skills (state language)</t>
  </si>
  <si>
    <t>Subtotal 5.1</t>
  </si>
  <si>
    <t>page 2</t>
  </si>
  <si>
    <t>5.2</t>
  </si>
  <si>
    <t>Expert 2</t>
  </si>
  <si>
    <t>5.2.1</t>
  </si>
  <si>
    <t>5.2.2</t>
  </si>
  <si>
    <t>5.2.3</t>
  </si>
  <si>
    <t>5.2.4</t>
  </si>
  <si>
    <t>Subtotal 5.2</t>
  </si>
  <si>
    <t>5.3</t>
  </si>
  <si>
    <t>Expert 3</t>
  </si>
  <si>
    <t>5.3.1</t>
  </si>
  <si>
    <t>5.3.2</t>
  </si>
  <si>
    <t>5.3.4</t>
  </si>
  <si>
    <t>Subtotal 5.3</t>
  </si>
  <si>
    <t>5.4</t>
  </si>
  <si>
    <t>Expert 4</t>
  </si>
  <si>
    <t>5.4.1</t>
  </si>
  <si>
    <t>5.4.2</t>
  </si>
  <si>
    <t>5.4.3</t>
  </si>
  <si>
    <t>5.4.4</t>
  </si>
  <si>
    <t>Subtotal 5.4</t>
  </si>
  <si>
    <t>5.5</t>
  </si>
  <si>
    <t>Composition of the team</t>
  </si>
  <si>
    <t>Total 5</t>
  </si>
  <si>
    <t>Grand Total</t>
  </si>
  <si>
    <t>place</t>
  </si>
  <si>
    <t>6.</t>
  </si>
  <si>
    <t>Special advantages / risks (see extra page)</t>
  </si>
  <si>
    <t xml:space="preserve"> - job market assessment</t>
  </si>
  <si>
    <t xml:space="preserve"> - market assessment</t>
  </si>
  <si>
    <t>Experts</t>
  </si>
  <si>
    <t>-   experience in job market assessment</t>
  </si>
  <si>
    <t>-   experience and qualification in social science research</t>
  </si>
  <si>
    <t>Experience with the green sector</t>
  </si>
  <si>
    <t>Desk officer
Alla Berberyan</t>
  </si>
  <si>
    <t>Project title
IBiS</t>
  </si>
  <si>
    <t>Date
28.11.17</t>
  </si>
  <si>
    <t>Project Processing No.
15.2101.2-002.00</t>
  </si>
  <si>
    <t xml:space="preserve">/educational background </t>
  </si>
  <si>
    <t>Linguistic skills (state language and English)</t>
  </si>
  <si>
    <t>-   experience in the special field (environmental protection, env. economics, other)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</si>
</sst>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36"/>
      <name val="GTZ-Logo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bgColor indexed="22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1" xfId="0" applyBorder="1" applyAlignment="1"/>
    <xf numFmtId="0" fontId="0" fillId="0" borderId="0" xfId="0" applyBorder="1" applyAlignment="1"/>
    <xf numFmtId="0" fontId="0" fillId="0" borderId="1" xfId="0" applyBorder="1"/>
    <xf numFmtId="49" fontId="0" fillId="0" borderId="1" xfId="0" applyNumberFormat="1" applyBorder="1"/>
    <xf numFmtId="49" fontId="0" fillId="0" borderId="0" xfId="0" applyNumberFormat="1" applyBorder="1"/>
    <xf numFmtId="0" fontId="0" fillId="0" borderId="2" xfId="0" applyBorder="1"/>
    <xf numFmtId="0" fontId="1" fillId="0" borderId="3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4" xfId="0" applyFont="1" applyBorder="1" applyAlignment="1">
      <alignment horizontal="centerContinuous" vertical="center"/>
    </xf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8" xfId="0" applyBorder="1" applyAlignment="1">
      <alignment horizontal="centerContinuous" vertical="top" wrapText="1"/>
    </xf>
    <xf numFmtId="0" fontId="0" fillId="0" borderId="8" xfId="0" applyBorder="1" applyAlignment="1">
      <alignment horizontal="centerContinuous" vertical="top"/>
    </xf>
    <xf numFmtId="0" fontId="0" fillId="0" borderId="9" xfId="0" applyBorder="1" applyAlignment="1">
      <alignment horizontal="centerContinuous" vertical="top"/>
    </xf>
    <xf numFmtId="0" fontId="0" fillId="0" borderId="9" xfId="0" applyBorder="1" applyAlignment="1">
      <alignment horizontal="centerContinuous" vertical="top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11" xfId="0" applyBorder="1" applyAlignment="1"/>
    <xf numFmtId="0" fontId="0" fillId="0" borderId="12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49" fontId="0" fillId="0" borderId="10" xfId="0" applyNumberFormat="1" applyBorder="1"/>
    <xf numFmtId="49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4" xfId="0" applyFont="1" applyBorder="1" applyAlignment="1">
      <alignment horizontal="right" vertical="center"/>
    </xf>
    <xf numFmtId="0" fontId="4" fillId="0" borderId="10" xfId="0" applyFont="1" applyBorder="1"/>
    <xf numFmtId="0" fontId="0" fillId="2" borderId="5" xfId="0" applyFill="1" applyBorder="1" applyAlignment="1">
      <alignment horizontal="center"/>
    </xf>
    <xf numFmtId="0" fontId="2" fillId="0" borderId="8" xfId="0" applyFont="1" applyBorder="1" applyAlignment="1">
      <alignment vertical="center" wrapText="1"/>
    </xf>
    <xf numFmtId="0" fontId="0" fillId="0" borderId="4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3" xfId="0" applyBorder="1" applyAlignment="1">
      <alignment horizontal="centerContinuous" vertical="top" wrapText="1"/>
    </xf>
    <xf numFmtId="0" fontId="0" fillId="0" borderId="2" xfId="0" applyBorder="1" applyAlignment="1">
      <alignment horizontal="centerContinuous" vertical="top" wrapText="1"/>
    </xf>
    <xf numFmtId="0" fontId="0" fillId="0" borderId="3" xfId="0" applyBorder="1" applyAlignment="1">
      <alignment horizontal="centerContinuous" vertical="top"/>
    </xf>
    <xf numFmtId="0" fontId="0" fillId="0" borderId="2" xfId="0" applyBorder="1" applyAlignment="1">
      <alignment horizontal="centerContinuous" vertical="top"/>
    </xf>
    <xf numFmtId="49" fontId="0" fillId="0" borderId="10" xfId="0" applyNumberFormat="1" applyBorder="1" applyAlignment="1">
      <alignment horizontal="right"/>
    </xf>
    <xf numFmtId="49" fontId="0" fillId="0" borderId="3" xfId="0" applyNumberForma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0" fontId="0" fillId="0" borderId="5" xfId="0" applyBorder="1"/>
    <xf numFmtId="0" fontId="3" fillId="0" borderId="2" xfId="0" applyFont="1" applyBorder="1" applyAlignment="1">
      <alignment horizontal="right"/>
    </xf>
    <xf numFmtId="0" fontId="5" fillId="0" borderId="1" xfId="0" applyFont="1" applyBorder="1" applyAlignment="1">
      <alignment horizontal="center" textRotation="180"/>
    </xf>
    <xf numFmtId="0" fontId="0" fillId="0" borderId="1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5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0" xfId="0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2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307023</xdr:colOff>
      <xdr:row>0</xdr:row>
      <xdr:rowOff>431800</xdr:rowOff>
    </xdr:to>
    <xdr:pic>
      <xdr:nvPicPr>
        <xdr:cNvPr id="2" name="Grafik 1" descr="gizlogo-standard-sw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5045" b="21016"/>
        <a:stretch>
          <a:fillRect/>
        </a:stretch>
      </xdr:blipFill>
      <xdr:spPr>
        <a:xfrm>
          <a:off x="0" y="0"/>
          <a:ext cx="675323" cy="431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Q97"/>
  <sheetViews>
    <sheetView tabSelected="1" topLeftCell="A7" zoomScale="115" zoomScaleNormal="115" workbookViewId="0">
      <selection activeCell="E49" sqref="E49"/>
    </sheetView>
  </sheetViews>
  <sheetFormatPr defaultColWidth="11.42578125" defaultRowHeight="12.75"/>
  <cols>
    <col min="1" max="1" width="5.5703125" customWidth="1"/>
    <col min="2" max="2" width="8.140625" customWidth="1"/>
    <col min="3" max="3" width="37.7109375" customWidth="1"/>
    <col min="4" max="4" width="16.140625" customWidth="1"/>
    <col min="5" max="5" width="5.7109375" customWidth="1"/>
    <col min="6" max="6" width="5.28515625" customWidth="1"/>
    <col min="7" max="16" width="8.85546875" customWidth="1"/>
    <col min="17" max="17" width="4.5703125" customWidth="1"/>
  </cols>
  <sheetData>
    <row r="1" spans="1:17" s="14" customFormat="1" ht="34.5" customHeight="1">
      <c r="A1" s="34"/>
      <c r="B1" s="10"/>
      <c r="C1" s="13" t="s">
        <v>0</v>
      </c>
      <c r="D1" s="11"/>
      <c r="E1" s="11"/>
      <c r="F1" s="11"/>
      <c r="G1" s="11"/>
      <c r="H1" s="11"/>
      <c r="I1" s="11"/>
      <c r="J1" s="11"/>
      <c r="K1" s="11"/>
      <c r="L1" s="12"/>
      <c r="M1" s="54" t="s">
        <v>96</v>
      </c>
      <c r="O1" s="15"/>
      <c r="P1" s="33" t="s">
        <v>1</v>
      </c>
      <c r="Q1" s="7"/>
    </row>
    <row r="2" spans="1:17" ht="55.5" customHeight="1">
      <c r="A2" s="50" t="s">
        <v>2</v>
      </c>
      <c r="B2" s="51"/>
      <c r="C2" s="52" t="s">
        <v>94</v>
      </c>
      <c r="D2" s="53" t="s">
        <v>95</v>
      </c>
      <c r="E2" s="16"/>
      <c r="F2" s="16"/>
      <c r="G2" s="16"/>
      <c r="H2" s="16"/>
      <c r="I2" s="16"/>
      <c r="J2" s="16"/>
      <c r="K2" s="16"/>
      <c r="L2" s="10"/>
      <c r="M2" s="55" t="s">
        <v>97</v>
      </c>
      <c r="N2" s="56"/>
      <c r="O2" s="56"/>
      <c r="P2" s="57"/>
    </row>
    <row r="3" spans="1:17" s="3" customFormat="1" ht="44.25" customHeight="1">
      <c r="A3" s="5"/>
      <c r="B3" s="6"/>
      <c r="C3" s="6"/>
      <c r="D3" s="23"/>
      <c r="E3" s="17" t="s">
        <v>3</v>
      </c>
      <c r="F3" s="20"/>
      <c r="G3" s="18" t="s">
        <v>4</v>
      </c>
      <c r="H3" s="19"/>
      <c r="I3" s="18" t="s">
        <v>5</v>
      </c>
      <c r="J3" s="19"/>
      <c r="K3" s="18" t="s">
        <v>6</v>
      </c>
      <c r="L3" s="19"/>
      <c r="M3" s="18" t="s">
        <v>7</v>
      </c>
      <c r="N3" s="19"/>
      <c r="O3" s="18" t="s">
        <v>8</v>
      </c>
      <c r="P3" s="19"/>
    </row>
    <row r="4" spans="1:17" ht="51">
      <c r="A4" s="24"/>
      <c r="B4" s="25"/>
      <c r="C4" s="36" t="s">
        <v>9</v>
      </c>
      <c r="D4" s="26"/>
      <c r="E4" s="21" t="s">
        <v>10</v>
      </c>
      <c r="F4" s="21" t="s">
        <v>11</v>
      </c>
      <c r="G4" s="22" t="s">
        <v>12</v>
      </c>
      <c r="H4" s="22" t="s">
        <v>13</v>
      </c>
      <c r="I4" s="22" t="s">
        <v>12</v>
      </c>
      <c r="J4" s="22" t="s">
        <v>13</v>
      </c>
      <c r="K4" s="22" t="s">
        <v>12</v>
      </c>
      <c r="L4" s="22" t="s">
        <v>13</v>
      </c>
      <c r="M4" s="22" t="s">
        <v>12</v>
      </c>
      <c r="N4" s="22" t="s">
        <v>13</v>
      </c>
      <c r="O4" s="22" t="s">
        <v>12</v>
      </c>
      <c r="P4" s="22" t="s">
        <v>13</v>
      </c>
    </row>
    <row r="5" spans="1:17">
      <c r="A5" s="8" t="s">
        <v>14</v>
      </c>
      <c r="B5" s="4" t="s">
        <v>15</v>
      </c>
      <c r="D5" s="27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17">
      <c r="A6" s="8" t="s">
        <v>16</v>
      </c>
      <c r="B6" s="4" t="s">
        <v>17</v>
      </c>
      <c r="D6" s="27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17">
      <c r="A7" s="8"/>
      <c r="B7" s="4" t="s">
        <v>89</v>
      </c>
      <c r="D7" s="27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1:17">
      <c r="A8" s="8"/>
      <c r="B8" s="4" t="s">
        <v>88</v>
      </c>
      <c r="D8" s="27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7">
      <c r="A9" s="8" t="s">
        <v>19</v>
      </c>
      <c r="B9" s="4" t="s">
        <v>93</v>
      </c>
      <c r="D9" s="27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spans="1:17">
      <c r="A10" s="8"/>
      <c r="B10" s="4" t="s">
        <v>18</v>
      </c>
      <c r="D10" s="27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</row>
    <row r="11" spans="1:17">
      <c r="A11" s="28" t="s">
        <v>20</v>
      </c>
      <c r="B11" s="16"/>
      <c r="C11" s="16"/>
      <c r="D11" s="10"/>
      <c r="E11" s="32">
        <f>SUM(E7:E10)</f>
        <v>0</v>
      </c>
      <c r="F11" s="32"/>
      <c r="G11" s="35"/>
      <c r="H11" s="32"/>
      <c r="I11" s="35"/>
      <c r="J11" s="32"/>
      <c r="K11" s="35"/>
      <c r="L11" s="32"/>
      <c r="M11" s="35"/>
      <c r="N11" s="32"/>
      <c r="O11" s="35"/>
      <c r="P11" s="32"/>
    </row>
    <row r="12" spans="1:17">
      <c r="A12" s="8" t="s">
        <v>21</v>
      </c>
      <c r="B12" s="4" t="s">
        <v>22</v>
      </c>
      <c r="D12" s="27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spans="1:17">
      <c r="A13" s="8" t="s">
        <v>23</v>
      </c>
      <c r="B13" s="4" t="s">
        <v>24</v>
      </c>
      <c r="D13" s="27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spans="1:17">
      <c r="A14" s="8"/>
      <c r="B14" s="9" t="s">
        <v>25</v>
      </c>
      <c r="D14" s="27"/>
      <c r="E14" s="31">
        <v>2.5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7">
      <c r="A15" s="8"/>
      <c r="B15" s="9" t="s">
        <v>26</v>
      </c>
      <c r="D15" s="27"/>
      <c r="E15" s="31">
        <v>10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1:17">
      <c r="A16" s="8"/>
      <c r="B16" s="9" t="s">
        <v>27</v>
      </c>
      <c r="D16" s="27"/>
      <c r="E16" s="31">
        <v>2.5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spans="1:17">
      <c r="A17" s="8"/>
      <c r="B17" s="9" t="s">
        <v>28</v>
      </c>
      <c r="D17" s="27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spans="1:17">
      <c r="A18" s="8" t="s">
        <v>29</v>
      </c>
      <c r="B18" s="9" t="s">
        <v>30</v>
      </c>
      <c r="D18" s="27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spans="1:17">
      <c r="A19" s="8" t="s">
        <v>31</v>
      </c>
      <c r="B19" s="9" t="s">
        <v>32</v>
      </c>
      <c r="D19" s="27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 spans="1:17">
      <c r="A20" s="28" t="s">
        <v>20</v>
      </c>
      <c r="B20" s="29"/>
      <c r="C20" s="16"/>
      <c r="D20" s="10"/>
      <c r="E20" s="32"/>
      <c r="F20" s="32"/>
      <c r="G20" s="35"/>
      <c r="H20" s="32"/>
      <c r="I20" s="35"/>
      <c r="J20" s="32"/>
      <c r="K20" s="35"/>
      <c r="L20" s="32"/>
      <c r="M20" s="35"/>
      <c r="N20" s="32"/>
      <c r="O20" s="35"/>
      <c r="P20" s="32"/>
    </row>
    <row r="21" spans="1:17">
      <c r="A21" s="8" t="s">
        <v>33</v>
      </c>
      <c r="B21" s="9" t="s">
        <v>34</v>
      </c>
      <c r="D21" s="27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</row>
    <row r="22" spans="1:17">
      <c r="A22" s="8" t="s">
        <v>35</v>
      </c>
      <c r="B22" s="9" t="s">
        <v>36</v>
      </c>
      <c r="D22" s="27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</row>
    <row r="23" spans="1:17">
      <c r="A23" s="8" t="s">
        <v>37</v>
      </c>
      <c r="B23" s="9" t="s">
        <v>38</v>
      </c>
      <c r="D23" s="27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  <row r="24" spans="1:17">
      <c r="A24" s="8" t="s">
        <v>39</v>
      </c>
      <c r="B24" s="9" t="s">
        <v>40</v>
      </c>
      <c r="D24" s="27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</row>
    <row r="25" spans="1:17">
      <c r="A25" s="28" t="s">
        <v>20</v>
      </c>
      <c r="B25" s="29"/>
      <c r="C25" s="16"/>
      <c r="D25" s="10"/>
      <c r="E25" s="32">
        <f>SUM(E21:E24)</f>
        <v>0</v>
      </c>
      <c r="F25" s="32"/>
      <c r="G25" s="35"/>
      <c r="H25" s="32"/>
      <c r="I25" s="35"/>
      <c r="J25" s="32"/>
      <c r="K25" s="35"/>
      <c r="L25" s="32"/>
      <c r="M25" s="35"/>
      <c r="N25" s="32"/>
      <c r="O25" s="35"/>
      <c r="P25" s="32"/>
    </row>
    <row r="26" spans="1:17">
      <c r="A26" s="28" t="s">
        <v>41</v>
      </c>
      <c r="B26" s="29" t="s">
        <v>42</v>
      </c>
      <c r="C26" s="16"/>
      <c r="D26" s="10"/>
      <c r="E26" s="32">
        <v>0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7">
      <c r="A27" s="8" t="s">
        <v>43</v>
      </c>
      <c r="B27" s="9" t="s">
        <v>44</v>
      </c>
      <c r="D27" s="27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49"/>
    </row>
    <row r="28" spans="1:17">
      <c r="A28" s="8" t="s">
        <v>45</v>
      </c>
      <c r="B28" s="9" t="s">
        <v>90</v>
      </c>
      <c r="D28" s="27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9"/>
    </row>
    <row r="29" spans="1:17">
      <c r="A29" s="8" t="s">
        <v>46</v>
      </c>
      <c r="B29" s="9" t="s">
        <v>47</v>
      </c>
      <c r="D29" s="27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49"/>
    </row>
    <row r="30" spans="1:17">
      <c r="A30" s="8"/>
      <c r="B30" s="9" t="s">
        <v>48</v>
      </c>
      <c r="D30" s="27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49"/>
    </row>
    <row r="31" spans="1:17">
      <c r="A31" s="8"/>
      <c r="B31" s="9" t="s">
        <v>49</v>
      </c>
      <c r="D31" s="27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49"/>
    </row>
    <row r="32" spans="1:17" ht="18.75" customHeight="1">
      <c r="A32" s="8" t="s">
        <v>50</v>
      </c>
      <c r="B32" s="9" t="s">
        <v>51</v>
      </c>
      <c r="D32" s="27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49"/>
    </row>
    <row r="33" spans="1:17" ht="20.25" customHeight="1">
      <c r="A33" s="8"/>
      <c r="B33" s="9" t="s">
        <v>92</v>
      </c>
      <c r="D33" s="27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49"/>
    </row>
    <row r="34" spans="1:17" ht="20.25" customHeight="1">
      <c r="A34" s="8"/>
      <c r="B34" s="9" t="s">
        <v>91</v>
      </c>
      <c r="D34" s="27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49"/>
    </row>
    <row r="35" spans="1:17" ht="20.25" customHeight="1">
      <c r="A35" s="8"/>
      <c r="B35" s="9" t="s">
        <v>54</v>
      </c>
      <c r="D35" s="27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49"/>
    </row>
    <row r="36" spans="1:17" ht="20.25" customHeight="1">
      <c r="A36" s="8" t="s">
        <v>55</v>
      </c>
      <c r="B36" s="9" t="s">
        <v>56</v>
      </c>
      <c r="D36" s="27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49"/>
    </row>
    <row r="37" spans="1:17" ht="20.25" customHeight="1">
      <c r="A37" s="8" t="s">
        <v>57</v>
      </c>
      <c r="B37" s="9" t="s">
        <v>58</v>
      </c>
      <c r="D37" s="27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49"/>
    </row>
    <row r="38" spans="1:17" ht="20.25" customHeight="1">
      <c r="A38" s="28" t="s">
        <v>59</v>
      </c>
      <c r="B38" s="29"/>
      <c r="C38" s="16"/>
      <c r="D38" s="10"/>
      <c r="E38" s="32">
        <f>SUM(E30:E37)</f>
        <v>0</v>
      </c>
      <c r="F38" s="32"/>
      <c r="G38" s="35"/>
      <c r="H38" s="32"/>
      <c r="I38" s="35"/>
      <c r="J38" s="32"/>
      <c r="K38" s="35"/>
      <c r="L38" s="32"/>
      <c r="M38" s="35"/>
      <c r="N38" s="32"/>
      <c r="O38" s="35"/>
      <c r="P38" s="32"/>
      <c r="Q38" s="49"/>
    </row>
    <row r="39" spans="1:17" ht="15.75">
      <c r="A39" s="28"/>
      <c r="B39" s="16"/>
      <c r="C39" s="16"/>
      <c r="D39" s="16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48" t="s">
        <v>60</v>
      </c>
    </row>
    <row r="40" spans="1:17" ht="46.5" customHeight="1">
      <c r="A40" s="37"/>
      <c r="B40" s="38"/>
      <c r="C40" s="38"/>
      <c r="D40" s="39"/>
      <c r="E40" s="40" t="s">
        <v>3</v>
      </c>
      <c r="F40" s="41"/>
      <c r="G40" s="42" t="s">
        <v>4</v>
      </c>
      <c r="H40" s="43"/>
      <c r="I40" s="42" t="s">
        <v>5</v>
      </c>
      <c r="J40" s="43"/>
      <c r="K40" s="42" t="s">
        <v>6</v>
      </c>
      <c r="L40" s="43"/>
      <c r="M40" s="42" t="s">
        <v>7</v>
      </c>
      <c r="N40" s="43"/>
      <c r="O40" s="42" t="s">
        <v>8</v>
      </c>
      <c r="P40" s="43"/>
    </row>
    <row r="41" spans="1:17" ht="51">
      <c r="A41" s="24"/>
      <c r="B41" s="25"/>
      <c r="C41" s="36" t="s">
        <v>9</v>
      </c>
      <c r="D41" s="26"/>
      <c r="E41" s="21" t="s">
        <v>10</v>
      </c>
      <c r="F41" s="21" t="s">
        <v>11</v>
      </c>
      <c r="G41" s="22" t="s">
        <v>12</v>
      </c>
      <c r="H41" s="22" t="s">
        <v>13</v>
      </c>
      <c r="I41" s="22" t="s">
        <v>12</v>
      </c>
      <c r="J41" s="22" t="s">
        <v>13</v>
      </c>
      <c r="K41" s="22" t="s">
        <v>12</v>
      </c>
      <c r="L41" s="22" t="s">
        <v>13</v>
      </c>
      <c r="M41" s="22" t="s">
        <v>12</v>
      </c>
      <c r="N41" s="22" t="s">
        <v>13</v>
      </c>
      <c r="O41" s="22" t="s">
        <v>12</v>
      </c>
      <c r="P41" s="22" t="s">
        <v>13</v>
      </c>
    </row>
    <row r="42" spans="1:17">
      <c r="A42" s="8" t="s">
        <v>61</v>
      </c>
      <c r="B42" s="9" t="s">
        <v>62</v>
      </c>
      <c r="D42" s="27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</row>
    <row r="43" spans="1:17">
      <c r="A43" s="8" t="s">
        <v>63</v>
      </c>
      <c r="B43" s="9" t="s">
        <v>47</v>
      </c>
      <c r="D43" s="27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</row>
    <row r="44" spans="1:17">
      <c r="A44" s="8"/>
      <c r="B44" s="9" t="s">
        <v>48</v>
      </c>
      <c r="C44" t="s">
        <v>98</v>
      </c>
      <c r="D44" s="27"/>
      <c r="E44" s="31">
        <v>20</v>
      </c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</row>
    <row r="45" spans="1:17">
      <c r="A45" s="8"/>
      <c r="B45" s="9" t="s">
        <v>49</v>
      </c>
      <c r="D45" s="27"/>
      <c r="E45" s="31">
        <v>15</v>
      </c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</row>
    <row r="46" spans="1:17">
      <c r="A46" s="8" t="s">
        <v>64</v>
      </c>
      <c r="B46" s="9" t="s">
        <v>51</v>
      </c>
      <c r="D46" s="27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</row>
    <row r="47" spans="1:17">
      <c r="A47" s="8"/>
      <c r="B47" s="9" t="s">
        <v>100</v>
      </c>
      <c r="D47" s="27"/>
      <c r="E47" s="31">
        <v>20</v>
      </c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</row>
    <row r="48" spans="1:17">
      <c r="A48" s="8"/>
      <c r="B48" s="9" t="s">
        <v>53</v>
      </c>
      <c r="D48" s="27"/>
      <c r="E48" s="31">
        <v>2.5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</row>
    <row r="49" spans="1:16">
      <c r="A49" s="8"/>
      <c r="B49" s="9" t="s">
        <v>54</v>
      </c>
      <c r="D49" s="27"/>
      <c r="E49" s="31">
        <v>5</v>
      </c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</row>
    <row r="50" spans="1:16">
      <c r="A50" s="8" t="s">
        <v>65</v>
      </c>
      <c r="B50" s="9" t="s">
        <v>56</v>
      </c>
      <c r="D50" s="27"/>
      <c r="E50" s="31">
        <v>15</v>
      </c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</row>
    <row r="51" spans="1:16">
      <c r="A51" s="8" t="s">
        <v>66</v>
      </c>
      <c r="B51" s="9" t="s">
        <v>99</v>
      </c>
      <c r="D51" s="27"/>
      <c r="E51" s="31">
        <v>7.5</v>
      </c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</row>
    <row r="52" spans="1:16">
      <c r="A52" s="28" t="s">
        <v>67</v>
      </c>
      <c r="B52" s="29"/>
      <c r="C52" s="16"/>
      <c r="D52" s="10"/>
      <c r="E52" s="32"/>
      <c r="F52" s="32"/>
      <c r="G52" s="35"/>
      <c r="H52" s="32"/>
      <c r="I52" s="35"/>
      <c r="J52" s="32"/>
      <c r="K52" s="35"/>
      <c r="L52" s="32"/>
      <c r="M52" s="35"/>
      <c r="N52" s="32"/>
      <c r="O52" s="35"/>
      <c r="P52" s="32"/>
    </row>
    <row r="53" spans="1:16">
      <c r="A53" s="8" t="s">
        <v>68</v>
      </c>
      <c r="B53" s="9" t="s">
        <v>69</v>
      </c>
      <c r="D53" s="27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</row>
    <row r="54" spans="1:16">
      <c r="A54" s="8" t="s">
        <v>70</v>
      </c>
      <c r="B54" s="9" t="s">
        <v>47</v>
      </c>
      <c r="D54" s="27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</row>
    <row r="55" spans="1:16">
      <c r="A55" s="8"/>
      <c r="B55" s="9" t="s">
        <v>48</v>
      </c>
      <c r="D55" s="27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</row>
    <row r="56" spans="1:16">
      <c r="A56" s="8"/>
      <c r="B56" s="9" t="s">
        <v>49</v>
      </c>
      <c r="D56" s="27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</row>
    <row r="57" spans="1:16">
      <c r="A57" s="8" t="s">
        <v>71</v>
      </c>
      <c r="B57" s="9" t="s">
        <v>51</v>
      </c>
      <c r="D57" s="27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</row>
    <row r="58" spans="1:16">
      <c r="A58" s="8"/>
      <c r="B58" s="9" t="s">
        <v>52</v>
      </c>
      <c r="D58" s="27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</row>
    <row r="59" spans="1:16">
      <c r="A59" s="8"/>
      <c r="B59" s="9" t="s">
        <v>53</v>
      </c>
      <c r="D59" s="27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</row>
    <row r="60" spans="1:16">
      <c r="A60" s="8"/>
      <c r="B60" s="9" t="s">
        <v>54</v>
      </c>
      <c r="D60" s="27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</row>
    <row r="61" spans="1:16">
      <c r="A61" s="8" t="s">
        <v>71</v>
      </c>
      <c r="B61" s="9" t="s">
        <v>56</v>
      </c>
      <c r="D61" s="27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</row>
    <row r="62" spans="1:16">
      <c r="A62" s="8" t="s">
        <v>72</v>
      </c>
      <c r="B62" s="9" t="s">
        <v>58</v>
      </c>
      <c r="D62" s="27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</row>
    <row r="63" spans="1:16">
      <c r="A63" s="28" t="s">
        <v>73</v>
      </c>
      <c r="B63" s="29"/>
      <c r="C63" s="16"/>
      <c r="D63" s="10"/>
      <c r="E63" s="32"/>
      <c r="F63" s="32"/>
      <c r="G63" s="35"/>
      <c r="H63" s="32"/>
      <c r="I63" s="35"/>
      <c r="J63" s="32"/>
      <c r="K63" s="35"/>
      <c r="L63" s="32"/>
      <c r="M63" s="35"/>
      <c r="N63" s="32"/>
      <c r="O63" s="35"/>
      <c r="P63" s="32"/>
    </row>
    <row r="64" spans="1:16">
      <c r="A64" s="8" t="s">
        <v>74</v>
      </c>
      <c r="B64" s="9" t="s">
        <v>75</v>
      </c>
      <c r="D64" s="27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</row>
    <row r="65" spans="1:16">
      <c r="A65" s="8" t="s">
        <v>76</v>
      </c>
      <c r="B65" s="9" t="s">
        <v>47</v>
      </c>
      <c r="D65" s="27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</row>
    <row r="66" spans="1:16">
      <c r="A66" s="8"/>
      <c r="B66" s="9" t="s">
        <v>48</v>
      </c>
      <c r="D66" s="27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</row>
    <row r="67" spans="1:16">
      <c r="A67" s="8"/>
      <c r="B67" s="9" t="s">
        <v>49</v>
      </c>
      <c r="D67" s="27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</row>
    <row r="68" spans="1:16">
      <c r="A68" s="8" t="s">
        <v>77</v>
      </c>
      <c r="B68" s="9" t="s">
        <v>51</v>
      </c>
      <c r="D68" s="27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</row>
    <row r="69" spans="1:16">
      <c r="A69" s="8"/>
      <c r="B69" s="9" t="s">
        <v>52</v>
      </c>
      <c r="D69" s="27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</row>
    <row r="70" spans="1:16">
      <c r="A70" s="8"/>
      <c r="B70" s="9" t="s">
        <v>53</v>
      </c>
      <c r="D70" s="27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</row>
    <row r="71" spans="1:16">
      <c r="A71" s="8"/>
      <c r="B71" s="9" t="s">
        <v>54</v>
      </c>
      <c r="D71" s="27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</row>
    <row r="72" spans="1:16">
      <c r="A72" s="8" t="s">
        <v>78</v>
      </c>
      <c r="B72" s="9" t="s">
        <v>56</v>
      </c>
      <c r="D72" s="27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</row>
    <row r="73" spans="1:16">
      <c r="A73" s="8" t="s">
        <v>79</v>
      </c>
      <c r="B73" s="9" t="s">
        <v>58</v>
      </c>
      <c r="D73" s="27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</row>
    <row r="74" spans="1:16">
      <c r="A74" s="28" t="s">
        <v>80</v>
      </c>
      <c r="B74" s="29"/>
      <c r="C74" s="16"/>
      <c r="D74" s="10"/>
      <c r="E74" s="32"/>
      <c r="F74" s="32"/>
      <c r="G74" s="35"/>
      <c r="H74" s="32"/>
      <c r="I74" s="35"/>
      <c r="J74" s="32"/>
      <c r="K74" s="35"/>
      <c r="L74" s="32"/>
      <c r="M74" s="35"/>
      <c r="N74" s="32"/>
      <c r="O74" s="35"/>
      <c r="P74" s="32"/>
    </row>
    <row r="75" spans="1:16">
      <c r="A75" s="28" t="s">
        <v>81</v>
      </c>
      <c r="B75" s="16" t="s">
        <v>82</v>
      </c>
      <c r="C75" s="16"/>
      <c r="D75" s="10"/>
      <c r="E75" s="47"/>
      <c r="F75" s="32"/>
      <c r="G75" s="47"/>
      <c r="H75" s="32"/>
      <c r="I75" s="47"/>
      <c r="J75" s="32"/>
      <c r="K75" s="47"/>
      <c r="L75" s="32"/>
      <c r="M75" s="47"/>
      <c r="N75" s="32"/>
      <c r="O75" s="47"/>
      <c r="P75" s="32"/>
    </row>
    <row r="76" spans="1:16">
      <c r="A76" s="28" t="s">
        <v>83</v>
      </c>
      <c r="B76" s="16"/>
      <c r="C76" s="16"/>
      <c r="D76" s="10"/>
      <c r="E76" s="32">
        <f>SUM(E75+E38)</f>
        <v>0</v>
      </c>
      <c r="F76" s="32"/>
      <c r="G76" s="35"/>
      <c r="H76" s="32"/>
      <c r="I76" s="35"/>
      <c r="J76" s="32"/>
      <c r="K76" s="35"/>
      <c r="L76" s="32"/>
      <c r="M76" s="35"/>
      <c r="N76" s="32"/>
      <c r="O76" s="35"/>
      <c r="P76" s="32"/>
    </row>
    <row r="77" spans="1:16">
      <c r="A77" s="28" t="s">
        <v>84</v>
      </c>
      <c r="B77" s="16"/>
      <c r="C77" s="16"/>
      <c r="D77" s="10"/>
      <c r="E77" s="32">
        <f>SUM(E76+E26+E20+E11)</f>
        <v>0</v>
      </c>
      <c r="F77" s="32">
        <v>100</v>
      </c>
      <c r="G77" s="35"/>
      <c r="H77" s="32"/>
      <c r="I77" s="35"/>
      <c r="J77" s="32"/>
      <c r="K77" s="35"/>
      <c r="L77" s="32"/>
      <c r="M77" s="35"/>
      <c r="N77" s="32"/>
      <c r="O77" s="35"/>
      <c r="P77" s="32"/>
    </row>
    <row r="78" spans="1:16">
      <c r="A78" s="44" t="s">
        <v>85</v>
      </c>
      <c r="B78" s="45"/>
      <c r="C78" s="45"/>
      <c r="D78" s="46"/>
      <c r="F78" s="2"/>
      <c r="H78" s="32"/>
      <c r="J78" s="32"/>
      <c r="L78" s="32"/>
      <c r="N78" s="32"/>
      <c r="P78" s="32"/>
    </row>
    <row r="79" spans="1:16">
      <c r="A79" s="28" t="s">
        <v>86</v>
      </c>
      <c r="B79" s="16" t="s">
        <v>87</v>
      </c>
      <c r="C79" s="16"/>
      <c r="D79" s="10"/>
      <c r="H79" s="2"/>
      <c r="J79" s="2"/>
      <c r="L79" s="2"/>
      <c r="N79" s="2"/>
      <c r="P79" s="2"/>
    </row>
    <row r="80" spans="1:16">
      <c r="A80" s="44" t="s">
        <v>85</v>
      </c>
      <c r="B80" s="45"/>
      <c r="C80" s="45"/>
      <c r="D80" s="46"/>
      <c r="H80" s="32"/>
      <c r="J80" s="32"/>
      <c r="L80" s="32"/>
      <c r="N80" s="32"/>
      <c r="P80" s="32"/>
    </row>
    <row r="81" spans="1:16">
      <c r="A81" s="1"/>
      <c r="H81" s="2"/>
      <c r="J81" s="2"/>
      <c r="L81" s="2"/>
      <c r="N81" s="2"/>
      <c r="P81" s="2"/>
    </row>
    <row r="82" spans="1:16">
      <c r="A82" s="1"/>
      <c r="H82" s="2"/>
      <c r="J82" s="2"/>
      <c r="L82" s="2"/>
      <c r="N82" s="2"/>
      <c r="P82" s="2"/>
    </row>
    <row r="83" spans="1:16">
      <c r="A83" s="1"/>
      <c r="H83" s="2"/>
      <c r="J83" s="2"/>
      <c r="L83" s="2"/>
      <c r="N83" s="2"/>
      <c r="P83" s="2"/>
    </row>
    <row r="84" spans="1:16">
      <c r="A84" s="1"/>
      <c r="H84" s="2"/>
      <c r="J84" s="2"/>
      <c r="L84" s="2"/>
      <c r="N84" s="2"/>
      <c r="P84" s="2"/>
    </row>
    <row r="85" spans="1:16">
      <c r="H85" s="2"/>
      <c r="J85" s="2"/>
      <c r="L85" s="2"/>
      <c r="N85" s="2"/>
      <c r="P85" s="2"/>
    </row>
    <row r="86" spans="1:16">
      <c r="H86" s="2"/>
      <c r="J86" s="2"/>
      <c r="L86" s="2"/>
      <c r="N86" s="2"/>
      <c r="P86" s="2"/>
    </row>
    <row r="87" spans="1:16">
      <c r="H87" s="2"/>
      <c r="J87" s="2"/>
      <c r="L87" s="2"/>
      <c r="N87" s="2"/>
      <c r="P87" s="2"/>
    </row>
    <row r="88" spans="1:16">
      <c r="H88" s="2"/>
      <c r="J88" s="2"/>
      <c r="L88" s="2"/>
      <c r="N88" s="2"/>
      <c r="P88" s="2"/>
    </row>
    <row r="89" spans="1:16">
      <c r="H89" s="2"/>
      <c r="J89" s="2"/>
      <c r="L89" s="2"/>
      <c r="N89" s="2"/>
      <c r="P89" s="2"/>
    </row>
    <row r="90" spans="1:16">
      <c r="H90" s="2"/>
      <c r="J90" s="2"/>
      <c r="L90" s="2"/>
      <c r="N90" s="2"/>
      <c r="P90" s="2"/>
    </row>
    <row r="91" spans="1:16">
      <c r="H91" s="2"/>
      <c r="J91" s="2"/>
      <c r="L91" s="2"/>
      <c r="N91" s="2"/>
      <c r="P91" s="2"/>
    </row>
    <row r="92" spans="1:16">
      <c r="H92" s="2"/>
      <c r="J92" s="2"/>
      <c r="L92" s="2"/>
      <c r="N92" s="2"/>
      <c r="P92" s="2"/>
    </row>
    <row r="93" spans="1:16">
      <c r="H93" s="2"/>
      <c r="J93" s="2"/>
      <c r="L93" s="2"/>
      <c r="N93" s="2"/>
      <c r="P93" s="2"/>
    </row>
    <row r="94" spans="1:16">
      <c r="H94" s="2"/>
      <c r="J94" s="2"/>
      <c r="L94" s="2"/>
      <c r="N94" s="2"/>
      <c r="P94" s="2"/>
    </row>
    <row r="95" spans="1:16">
      <c r="H95" s="2"/>
      <c r="J95" s="2"/>
      <c r="L95" s="2"/>
      <c r="N95" s="2"/>
      <c r="P95" s="2"/>
    </row>
    <row r="96" spans="1:16">
      <c r="H96" s="2"/>
      <c r="J96" s="2"/>
      <c r="L96" s="2"/>
      <c r="N96" s="2"/>
      <c r="P96" s="2"/>
    </row>
    <row r="97" spans="8:16">
      <c r="H97" s="2"/>
      <c r="J97" s="2"/>
      <c r="L97" s="2"/>
      <c r="N97" s="2"/>
      <c r="P97" s="2"/>
    </row>
  </sheetData>
  <mergeCells count="1">
    <mergeCell ref="M2:P2"/>
  </mergeCells>
  <phoneticPr fontId="0" type="noConversion"/>
  <printOptions horizontalCentered="1" verticalCentered="1"/>
  <pageMargins left="0.35433070866141736" right="0.47244094488188981" top="0.27559055118110237" bottom="0.23622047244094491" header="0.19685039370078741" footer="0.27559055118110237"/>
  <pageSetup paperSize="9" scale="81" fitToHeight="2" orientation="landscape" horizontalDpi="0" r:id="rId1"/>
  <headerFooter alignWithMargins="0"/>
  <rowBreaks count="1" manualBreakCount="1">
    <brk id="38" max="655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>Deutsche Gesellschaft für Internationale Zusammenarbeit (GIZ)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Evaluation Scheme for Technical Assessment of Offers</dc:title>
  <dc:subject/>
  <dc:creator>GIZ</dc:creator>
  <cp:keywords/>
  <dc:description/>
  <cp:lastModifiedBy>Alla Berberyan</cp:lastModifiedBy>
  <cp:lastPrinted>1998-06-30T12:59:31Z</cp:lastPrinted>
  <dcterms:created xsi:type="dcterms:W3CDTF">1998-06-29T13:31:13Z</dcterms:created>
  <dcterms:modified xsi:type="dcterms:W3CDTF">2018-10-10T08:49:32Z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0x010100FA98529EE743D04A8C3D54BEB25F8048</vt:lpwstr>
  </property>
</Properties>
</file>